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'1'!$A$1:$J$13</definedName>
    <definedName name="_xlnm.Print_Area" localSheetId="2">'сады'!$A$1:$J$16</definedName>
    <definedName name="_xlnm.Print_Area" localSheetId="1">'школы'!$A$1:$J$16</definedName>
  </definedNames>
  <calcPr fullCalcOnLoad="1"/>
</workbook>
</file>

<file path=xl/sharedStrings.xml><?xml version="1.0" encoding="utf-8"?>
<sst xmlns="http://schemas.openxmlformats.org/spreadsheetml/2006/main" count="66" uniqueCount="22">
  <si>
    <t>№ п.п (вида товара)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</si>
  <si>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</si>
  <si>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</si>
  <si>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</si>
  <si>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</si>
  <si>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</si>
  <si>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</si>
  <si>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</si>
  <si>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</si>
  <si>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</si>
  <si>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</si>
  <si>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</si>
  <si>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</si>
  <si>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Директор ________________ Балуева Л.Н.</t>
  </si>
  <si>
    <t>Дата составления сводной таблицы 13.05.2024 г.</t>
  </si>
  <si>
    <t>Источник информации о ценах. Сведения из Единого реестра государственных и муниципальных контрактов.</t>
  </si>
  <si>
    <t>Соль пищевая</t>
  </si>
  <si>
    <t>Соль пищевая. Вид соли по способу производства: выварочная. Соль йодированная: да. Сорт: экстра.</t>
  </si>
  <si>
    <t>№ 38616004991123000021</t>
  </si>
  <si>
    <t>№ 3861600344423000015</t>
  </si>
  <si>
    <t>№ 3862001268123000009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</si>
  <si>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(соль пищевая)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</si>
</sst>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165" fontId="41" fillId="33" borderId="11" xfId="58" applyFont="1" applyFill="1" applyBorder="1" applyAlignment="1">
      <alignment horizontal="center" vertical="center"/>
    </xf>
    <xf numFmtId="165" fontId="42" fillId="33" borderId="11" xfId="58" applyNumberFormat="1" applyFont="1" applyFill="1" applyBorder="1" applyAlignment="1">
      <alignment horizontal="center"/>
    </xf>
    <xf numFmtId="165" fontId="39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wrapText="1"/>
    </xf>
    <xf numFmtId="166" fontId="39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49" fontId="39" fillId="33" borderId="13" xfId="0" applyNumberFormat="1" applyFont="1" applyFill="1" applyBorder="1" applyAlignment="1">
      <alignment horizontal="center" vertical="center" textRotation="90" wrapText="1"/>
    </xf>
    <xf numFmtId="165" fontId="41" fillId="33" borderId="14" xfId="58" applyFont="1" applyFill="1" applyBorder="1" applyAlignment="1">
      <alignment horizontal="center" vertical="center"/>
    </xf>
    <xf numFmtId="165" fontId="39" fillId="33" borderId="14" xfId="58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70" zoomScalePageLayoutView="0" workbookViewId="0" topLeftCell="A1">
      <selection activeCell="A3" sqref="A3:J3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7.00390625" style="3" customWidth="1"/>
    <col min="4" max="4" width="11.421875" style="3" customWidth="1"/>
    <col min="5" max="5" width="9.57421875" style="3" customWidth="1"/>
    <col min="6" max="8" width="9.85156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15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5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57" customHeight="1">
      <c r="A5" s="33" t="s">
        <v>0</v>
      </c>
      <c r="B5" s="33" t="s">
        <v>3</v>
      </c>
      <c r="C5" s="33" t="s">
        <v>4</v>
      </c>
      <c r="D5" s="33" t="s">
        <v>12</v>
      </c>
      <c r="E5" s="33" t="s">
        <v>11</v>
      </c>
      <c r="F5" s="29" t="s">
        <v>15</v>
      </c>
      <c r="G5" s="30"/>
      <c r="H5" s="31"/>
      <c r="I5" s="34" t="s">
        <v>1</v>
      </c>
      <c r="J5" s="34" t="s">
        <v>2</v>
      </c>
    </row>
    <row r="6" spans="1:10" ht="128.25" customHeight="1">
      <c r="A6" s="33"/>
      <c r="B6" s="34"/>
      <c r="C6" s="33"/>
      <c r="D6" s="33"/>
      <c r="E6" s="33"/>
      <c r="F6" s="20" t="s">
        <v>18</v>
      </c>
      <c r="G6" s="20" t="s">
        <v>19</v>
      </c>
      <c r="H6" s="20" t="s">
        <v>20</v>
      </c>
      <c r="I6" s="35"/>
      <c r="J6" s="35"/>
    </row>
    <row r="7" spans="1:10" ht="30">
      <c r="A7" s="15">
        <v>1</v>
      </c>
      <c r="B7" s="16" t="s">
        <v>16</v>
      </c>
      <c r="C7" s="19" t="s">
        <v>17</v>
      </c>
      <c r="D7" s="15" t="s">
        <v>7</v>
      </c>
      <c r="E7" s="4">
        <v>400</v>
      </c>
      <c r="F7" s="21">
        <v>24.46</v>
      </c>
      <c r="G7" s="22">
        <v>21</v>
      </c>
      <c r="H7" s="22">
        <v>26</v>
      </c>
      <c r="I7" s="5">
        <f>ROUND((F7+G7+H7)/3,2)</f>
        <v>23.82</v>
      </c>
      <c r="J7" s="6">
        <f>E7*I7</f>
        <v>9528</v>
      </c>
    </row>
    <row r="8" spans="1:11" ht="15">
      <c r="A8" s="26" t="s">
        <v>5</v>
      </c>
      <c r="B8" s="27"/>
      <c r="C8" s="27"/>
      <c r="D8" s="27"/>
      <c r="E8" s="27"/>
      <c r="F8" s="27"/>
      <c r="G8" s="27"/>
      <c r="H8" s="27"/>
      <c r="I8" s="28"/>
      <c r="J8" s="7">
        <f>SUM(J7:J7)</f>
        <v>9528</v>
      </c>
      <c r="K8" s="8"/>
    </row>
    <row r="9" spans="1:10" ht="15" customHeight="1">
      <c r="A9" s="9"/>
      <c r="B9" s="10"/>
      <c r="C9" s="9"/>
      <c r="D9" s="9"/>
      <c r="E9" s="9"/>
      <c r="F9" s="9"/>
      <c r="G9" s="9"/>
      <c r="H9" s="9"/>
      <c r="I9" s="9"/>
      <c r="J9" s="11"/>
    </row>
    <row r="10" spans="1:6" ht="15">
      <c r="A10" s="12" t="s">
        <v>10</v>
      </c>
      <c r="B10" s="12"/>
      <c r="C10" s="12"/>
      <c r="D10" s="13"/>
      <c r="E10" s="13"/>
      <c r="F10" s="13"/>
    </row>
    <row r="11" spans="1:6" ht="15">
      <c r="A11" s="24" t="s">
        <v>13</v>
      </c>
      <c r="B11" s="24"/>
      <c r="C11" s="24"/>
      <c r="D11" s="13"/>
      <c r="E11" s="13"/>
      <c r="F11" s="13"/>
    </row>
    <row r="12" ht="15">
      <c r="A12" s="3" t="s">
        <v>14</v>
      </c>
    </row>
  </sheetData>
  <sheetProtection/>
  <mergeCells count="14">
    <mergeCell ref="I5:I6"/>
    <mergeCell ref="J5:J6"/>
    <mergeCell ref="A3:J3"/>
    <mergeCell ref="A2:J2"/>
    <mergeCell ref="A11:C11"/>
    <mergeCell ref="A4:J4"/>
    <mergeCell ref="A8:I8"/>
    <mergeCell ref="F5:H5"/>
    <mergeCell ref="A1:J1"/>
    <mergeCell ref="A5:A6"/>
    <mergeCell ref="B5:B6"/>
    <mergeCell ref="C5:C6"/>
    <mergeCell ref="D5:D6"/>
    <mergeCell ref="E5:E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70" zoomScaleSheetLayoutView="70" zoomScalePageLayoutView="0" workbookViewId="0" topLeftCell="A1">
      <selection activeCell="A3" sqref="A3:J3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7.00390625" style="3" customWidth="1"/>
    <col min="4" max="4" width="11.421875" style="3" customWidth="1"/>
    <col min="5" max="5" width="9.57421875" style="3" customWidth="1"/>
    <col min="6" max="8" width="9.85156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15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5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56.25" customHeight="1">
      <c r="A5" s="33" t="s">
        <v>0</v>
      </c>
      <c r="B5" s="33" t="s">
        <v>3</v>
      </c>
      <c r="C5" s="33" t="s">
        <v>4</v>
      </c>
      <c r="D5" s="33" t="s">
        <v>12</v>
      </c>
      <c r="E5" s="33" t="s">
        <v>11</v>
      </c>
      <c r="F5" s="29" t="s">
        <v>15</v>
      </c>
      <c r="G5" s="30"/>
      <c r="H5" s="31"/>
      <c r="I5" s="34" t="s">
        <v>1</v>
      </c>
      <c r="J5" s="34" t="s">
        <v>2</v>
      </c>
    </row>
    <row r="6" spans="1:10" ht="120.75" customHeight="1">
      <c r="A6" s="33"/>
      <c r="B6" s="34"/>
      <c r="C6" s="33"/>
      <c r="D6" s="33"/>
      <c r="E6" s="33"/>
      <c r="F6" s="20" t="s">
        <v>18</v>
      </c>
      <c r="G6" s="20" t="s">
        <v>19</v>
      </c>
      <c r="H6" s="20" t="s">
        <v>20</v>
      </c>
      <c r="I6" s="35"/>
      <c r="J6" s="35"/>
    </row>
    <row r="7" spans="1:10" ht="30">
      <c r="A7" s="18">
        <v>1</v>
      </c>
      <c r="B7" s="23" t="s">
        <v>16</v>
      </c>
      <c r="C7" s="19" t="s">
        <v>17</v>
      </c>
      <c r="D7" s="18" t="s">
        <v>7</v>
      </c>
      <c r="E7" s="4">
        <v>225</v>
      </c>
      <c r="F7" s="21">
        <v>24.46</v>
      </c>
      <c r="G7" s="22">
        <v>21</v>
      </c>
      <c r="H7" s="22">
        <v>26</v>
      </c>
      <c r="I7" s="5">
        <f>ROUND((F7+G7+H7)/3,2)</f>
        <v>23.82</v>
      </c>
      <c r="J7" s="6">
        <f>E7*I7</f>
        <v>5359.5</v>
      </c>
    </row>
    <row r="8" spans="1:11" ht="15">
      <c r="A8" s="26" t="s">
        <v>5</v>
      </c>
      <c r="B8" s="27"/>
      <c r="C8" s="27"/>
      <c r="D8" s="27"/>
      <c r="E8" s="27"/>
      <c r="F8" s="27"/>
      <c r="G8" s="27"/>
      <c r="H8" s="27"/>
      <c r="I8" s="28"/>
      <c r="J8" s="7">
        <f>SUM(J7:J7)</f>
        <v>5359.5</v>
      </c>
      <c r="K8" s="8"/>
    </row>
    <row r="9" spans="1:10" ht="15" customHeight="1">
      <c r="A9" s="9"/>
      <c r="B9" s="10"/>
      <c r="C9" s="9"/>
      <c r="D9" s="9"/>
      <c r="E9" s="9"/>
      <c r="F9" s="9"/>
      <c r="G9" s="9"/>
      <c r="H9" s="9"/>
      <c r="I9" s="9"/>
      <c r="J9" s="11"/>
    </row>
    <row r="10" spans="1:6" ht="15">
      <c r="A10" s="12" t="s">
        <v>10</v>
      </c>
      <c r="B10" s="12"/>
      <c r="C10" s="12"/>
      <c r="D10" s="13"/>
      <c r="E10" s="13"/>
      <c r="F10" s="13"/>
    </row>
    <row r="11" spans="1:6" ht="15">
      <c r="A11" s="24" t="s">
        <v>13</v>
      </c>
      <c r="B11" s="24"/>
      <c r="C11" s="24"/>
      <c r="D11" s="13"/>
      <c r="E11" s="13"/>
      <c r="F11" s="13"/>
    </row>
    <row r="12" ht="15">
      <c r="A12" s="3" t="s">
        <v>14</v>
      </c>
    </row>
  </sheetData>
  <sheetProtection/>
  <mergeCells count="14">
    <mergeCell ref="C5:C6"/>
    <mergeCell ref="D5:D6"/>
    <mergeCell ref="A8:I8"/>
    <mergeCell ref="A11:C11"/>
    <mergeCell ref="A1:J1"/>
    <mergeCell ref="A2:J2"/>
    <mergeCell ref="A3:J3"/>
    <mergeCell ref="A4:J4"/>
    <mergeCell ref="F5:H5"/>
    <mergeCell ref="I5:I6"/>
    <mergeCell ref="J5:J6"/>
    <mergeCell ref="E5:E6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70" zoomScalePageLayoutView="0" workbookViewId="0" topLeftCell="A1">
      <selection activeCell="A3" sqref="A3:J3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7.00390625" style="3" customWidth="1"/>
    <col min="4" max="4" width="11.421875" style="3" customWidth="1"/>
    <col min="5" max="5" width="9.57421875" style="3" customWidth="1"/>
    <col min="6" max="8" width="9.85156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15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5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57" customHeight="1">
      <c r="A5" s="33" t="s">
        <v>0</v>
      </c>
      <c r="B5" s="33" t="s">
        <v>3</v>
      </c>
      <c r="C5" s="33" t="s">
        <v>4</v>
      </c>
      <c r="D5" s="33" t="s">
        <v>12</v>
      </c>
      <c r="E5" s="33" t="s">
        <v>11</v>
      </c>
      <c r="F5" s="29" t="s">
        <v>15</v>
      </c>
      <c r="G5" s="30"/>
      <c r="H5" s="31"/>
      <c r="I5" s="34" t="s">
        <v>1</v>
      </c>
      <c r="J5" s="34" t="s">
        <v>2</v>
      </c>
    </row>
    <row r="6" spans="1:10" ht="127.5" customHeight="1">
      <c r="A6" s="33"/>
      <c r="B6" s="34"/>
      <c r="C6" s="33"/>
      <c r="D6" s="33"/>
      <c r="E6" s="33"/>
      <c r="F6" s="20" t="s">
        <v>18</v>
      </c>
      <c r="G6" s="20" t="s">
        <v>19</v>
      </c>
      <c r="H6" s="20" t="s">
        <v>20</v>
      </c>
      <c r="I6" s="35"/>
      <c r="J6" s="35"/>
    </row>
    <row r="7" spans="1:10" ht="30">
      <c r="A7" s="18">
        <v>1</v>
      </c>
      <c r="B7" s="16" t="s">
        <v>16</v>
      </c>
      <c r="C7" s="17" t="s">
        <v>17</v>
      </c>
      <c r="D7" s="18" t="s">
        <v>7</v>
      </c>
      <c r="E7" s="4">
        <v>175</v>
      </c>
      <c r="F7" s="21">
        <v>24.46</v>
      </c>
      <c r="G7" s="22">
        <v>21</v>
      </c>
      <c r="H7" s="22">
        <v>26</v>
      </c>
      <c r="I7" s="5">
        <f>ROUND((F7+G7+H7)/3,2)</f>
        <v>23.82</v>
      </c>
      <c r="J7" s="6">
        <f>E7*I7</f>
        <v>4168.5</v>
      </c>
    </row>
    <row r="8" spans="1:11" ht="15">
      <c r="A8" s="26" t="s">
        <v>5</v>
      </c>
      <c r="B8" s="27"/>
      <c r="C8" s="27"/>
      <c r="D8" s="27"/>
      <c r="E8" s="27"/>
      <c r="F8" s="27"/>
      <c r="G8" s="27"/>
      <c r="H8" s="27"/>
      <c r="I8" s="28"/>
      <c r="J8" s="7">
        <f>SUM(J7:J7)</f>
        <v>4168.5</v>
      </c>
      <c r="K8" s="8"/>
    </row>
    <row r="9" spans="1:10" ht="15" customHeight="1">
      <c r="A9" s="9"/>
      <c r="B9" s="10"/>
      <c r="C9" s="9"/>
      <c r="D9" s="9"/>
      <c r="E9" s="9"/>
      <c r="F9" s="9"/>
      <c r="G9" s="9"/>
      <c r="H9" s="9"/>
      <c r="I9" s="9"/>
      <c r="J9" s="11"/>
    </row>
    <row r="10" spans="1:6" ht="15">
      <c r="A10" s="12" t="s">
        <v>10</v>
      </c>
      <c r="B10" s="12"/>
      <c r="C10" s="12"/>
      <c r="D10" s="13"/>
      <c r="E10" s="13"/>
      <c r="F10" s="13"/>
    </row>
    <row r="11" spans="1:6" ht="15">
      <c r="A11" s="24" t="s">
        <v>13</v>
      </c>
      <c r="B11" s="24"/>
      <c r="C11" s="24"/>
      <c r="D11" s="13"/>
      <c r="E11" s="13"/>
      <c r="F11" s="13"/>
    </row>
    <row r="12" ht="15">
      <c r="A12" s="3" t="s">
        <v>14</v>
      </c>
    </row>
  </sheetData>
  <sheetProtection/>
  <mergeCells count="14">
    <mergeCell ref="D5:D6"/>
    <mergeCell ref="E5:E6"/>
    <mergeCell ref="A8:I8"/>
    <mergeCell ref="A11:C11"/>
    <mergeCell ref="A1:J1"/>
    <mergeCell ref="A2:J2"/>
    <mergeCell ref="A3:J3"/>
    <mergeCell ref="A4:J4"/>
    <mergeCell ref="F5:H5"/>
    <mergeCell ref="I5:I6"/>
    <mergeCell ref="J5:J6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Русакевич ИС</cp:lastModifiedBy>
  <cp:lastPrinted>2024-05-23T10:31:53Z</cp:lastPrinted>
  <dcterms:created xsi:type="dcterms:W3CDTF">2014-02-14T07:05:08Z</dcterms:created>
  <dcterms:modified xsi:type="dcterms:W3CDTF">2024-05-23T10:32:37Z</dcterms:modified>
  <cp:category/>
  <cp:version/>
  <cp:contentType/>
  <cp:contentStatus/>
</cp:coreProperties>
</file>